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<sst xmlns="http://schemas.openxmlformats.org/spreadsheetml/2006/main" count="35" uniqueCount="35">
  <si>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</si>
  <si>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</si>
  <si>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Ud</t>
  </si>
  <si>
    <t xml:space="preserve">Sonda geotérmica vertical.</t>
  </si>
  <si>
    <r>
      <rPr>
        <b/>
        <sz val="8.25"/>
        <color rgb="FF000000"/>
        <rFont val="Arial"/>
        <family val="2"/>
      </rPr>
      <t xml:space="preserve">Sonda geotérmica simple, para instalación vertical, de 60 m de longitud y 90 mm de diámetro, Turbo Collector "MUOVITECH", formada por tubo de polietileno de alta densidad (PE 100) de 40 mm de diámetro, PN=16 atm y 3,7 mm de espesor, SDR11, con microaletas en su interior, con tubo de inyección, y mortero preparado de bentonita y cemento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</si>
  <si>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</si>
  <si>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</si>
  <si>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</si>
  <si>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</si>
  <si>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</si>
  <si>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</si>
  <si>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</si>
  <si>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mt37sgg020a</t>
  </si>
  <si>
    <t xml:space="preserve">Ud</t>
  </si>
  <si>
    <t xml:space="preserve">Sonda geotérmica para instalación vertical, de 60 m de longitud y 90 mm de diámetro, Turbo Collector "MUOVITECH", formada por un tubo de polietileno de alta densidad (PE 100) de 40 mm de diámetro, PN=16 atm y 3,7 mm de espesor, SDR11, con microaletas en su interior, según UNE-EN 12201-2, y un pie con el tubo doblado en U, reforzado y sin soldaduras, con lastre soldado de 12 kg y soporte de unión para lastre adicional, peso de la sonda 258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</si>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</sst>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643.280000</v>
      </c>
      <c r="H10" s="11">
        <f ca="1">ROUND(INDIRECT(ADDRESS(ROW()+(0), COLUMN()+(-2), 1))*INDIRECT(ADDRESS(ROW()+(0), COLUMN()+(-1), 1)), 2)</f>
        <v>643.280000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62.000000</v>
      </c>
      <c r="G11" s="11">
        <v>1.240000</v>
      </c>
      <c r="H11" s="11">
        <f ca="1">ROUND(INDIRECT(ADDRESS(ROW()+(0), COLUMN()+(-2), 1))*INDIRECT(ADDRESS(ROW()+(0), COLUMN()+(-1), 1)), 2)</f>
        <v>76.880000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1080.000000</v>
      </c>
      <c r="G12" s="13">
        <v>0.700000</v>
      </c>
      <c r="H12" s="13">
        <f ca="1">ROUND(INDIRECT(ADDRESS(ROW()+(0), COLUMN()+(-2), 1))*INDIRECT(ADDRESS(ROW()+(0), COLUMN()+(-1), 1)), 2)</f>
        <v>756.000000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1476.160000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1.514000</v>
      </c>
      <c r="G15" s="11">
        <v>17.820000</v>
      </c>
      <c r="H15" s="11">
        <f ca="1">ROUND(INDIRECT(ADDRESS(ROW()+(0), COLUMN()+(-2), 1))*INDIRECT(ADDRESS(ROW()+(0), COLUMN()+(-1), 1)), 2)</f>
        <v>26.980000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1.514000</v>
      </c>
      <c r="G16" s="13">
        <v>16.100000</v>
      </c>
      <c r="H16" s="13">
        <f ca="1">ROUND(INDIRECT(ADDRESS(ROW()+(0), COLUMN()+(-2), 1))*INDIRECT(ADDRESS(ROW()+(0), COLUMN()+(-1), 1)), 2)</f>
        <v>24.380000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51.360000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1527.520000</v>
      </c>
      <c r="H19" s="13">
        <f ca="1">ROUND(INDIRECT(ADDRESS(ROW()+(0), COLUMN()+(-2), 1))*INDIRECT(ADDRESS(ROW()+(0), COLUMN()+(-1), 1))/100, 2)</f>
        <v>30.550000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1558.070000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